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<sst xmlns="http://schemas.openxmlformats.org/spreadsheetml/2006/main" count="110" uniqueCount="69">
  <si>
    <t>№ п/п</t>
  </si>
  <si>
    <t>Школа № 80</t>
  </si>
  <si>
    <t>Доля</t>
  </si>
  <si>
    <t>Итог</t>
  </si>
  <si>
    <t>Школа № 88</t>
  </si>
  <si>
    <t>Самусьский лицей</t>
  </si>
  <si>
    <t>Гимназия</t>
  </si>
  <si>
    <t>Всего</t>
  </si>
  <si>
    <t>Школа № 76</t>
  </si>
  <si>
    <t>Школа № 79</t>
  </si>
  <si>
    <t>Школа № 78</t>
  </si>
  <si>
    <t>Школа № 83</t>
  </si>
  <si>
    <t>Школа № 84</t>
  </si>
  <si>
    <t>Школа № 86</t>
  </si>
  <si>
    <t>Школа № 87</t>
  </si>
  <si>
    <t>Школа № 89</t>
  </si>
  <si>
    <t>Школа № 90</t>
  </si>
  <si>
    <t>СФМЛ</t>
  </si>
  <si>
    <t>Школа №196</t>
  </si>
  <si>
    <t>Школа №197</t>
  </si>
  <si>
    <t>Школа №198</t>
  </si>
  <si>
    <t>Северский лицей</t>
  </si>
  <si>
    <t>Орловка</t>
  </si>
  <si>
    <t xml:space="preserve">Результаты государственной (итоговой) аттестации выпускников  муниципальных общеобразовательных учреждений:                         
доля выпускников, получивших на выпускном экзамене в форме единого государственного экзамена по русскому языку баллы, превышающие среднеобластное значение; 
доля выпускников, получивших на выпускном экзамене в форме единого государственного экзамена по математике баллы, превышающие среднеобластное значение                                              
</t>
  </si>
  <si>
    <t xml:space="preserve">Доля выпускников, получивших золотые и серебряные медали              </t>
  </si>
  <si>
    <t xml:space="preserve">Доля обучающихся, являющихся победителями и призерами (лауреатами) конкурсов, олимпиад, соревнований муниципального, областного, межрегионального, российского и международного уровней (перечень конкурсов, олимпиад и соревнований, по которым устанавливаются индикаторы, утверждается Департаментом общего образования Томской области)                                                              </t>
  </si>
  <si>
    <t xml:space="preserve">Результаты итоговой аттестации выпускников 9-х классов:               
доля выпускников 9-х классов, получивших на экзамене по русскому языку баллы, превышающие среднеобластное значение;                          
доля выпускников 9-х классов, получивших на экзамене по математике    
баллы, превышающие среднеобластное значение                           
</t>
  </si>
  <si>
    <t xml:space="preserve">Уменьшение доли детей, не посещающих или систематически пропускающих  по неуважительным причинам занятия в муниципальных общеобразовательных учреждениях                                                           </t>
  </si>
  <si>
    <t xml:space="preserve">Доля старшеклассников, обучающихся в 10 - 11-х классах по профильным  программам, в том числе с использованием возможностей сети Интернет   </t>
  </si>
  <si>
    <t xml:space="preserve">Доля детей, охваченных программами дополнительного образования во внеурочное время (кружки, секции, студии, творческие группы)          </t>
  </si>
  <si>
    <t xml:space="preserve">Доля обучающихся, охваченных горячим питанием                         </t>
  </si>
  <si>
    <t>Количество обучающихся, состоящих на учете в комиссии по делам несовершеннолетних и защите их прав, в сравнении с предыдущим периодом</t>
  </si>
  <si>
    <t xml:space="preserve">Количество преступлений и административных правонарушений, совершенных обучающимися муниципального общеобразовательного учреждения, в сравнении с предыдущим периодом                                       </t>
  </si>
  <si>
    <t xml:space="preserve">Доля фонда оплаты труда педагогических работников в общем фонде оплаты труда муниципального общеобразовательного учреждения                  </t>
  </si>
  <si>
    <t xml:space="preserve">Доля педагогических работников в возрасте до 35 лет                   </t>
  </si>
  <si>
    <t>Интегральный показатель достижения обучающимися уровня требований к освоению минимума содержания образования (по данным муниципального мониторинга)</t>
  </si>
  <si>
    <t>Участие в инновационной инфраструктуре системы образования ЗАТО Северск</t>
  </si>
  <si>
    <t>Весовое значение показателя, баллы</t>
  </si>
  <si>
    <t xml:space="preserve">Показатели основных результатов и эффективности функционирования МОУ ЗАТО Северск в 2011-2012 уч.году
</t>
  </si>
  <si>
    <t>70%</t>
  </si>
  <si>
    <t>37.5</t>
  </si>
  <si>
    <t>90.4</t>
  </si>
  <si>
    <t>69%</t>
  </si>
  <si>
    <t>76%</t>
  </si>
  <si>
    <t>63%</t>
  </si>
  <si>
    <t>72%</t>
  </si>
  <si>
    <t>77%</t>
  </si>
  <si>
    <t>78%</t>
  </si>
  <si>
    <t>68%</t>
  </si>
  <si>
    <t>71%</t>
  </si>
  <si>
    <t>75%</t>
  </si>
  <si>
    <t>66%</t>
  </si>
  <si>
    <t>73%</t>
  </si>
  <si>
    <t>74%</t>
  </si>
  <si>
    <t>67%</t>
  </si>
  <si>
    <t>61%</t>
  </si>
  <si>
    <t>57%</t>
  </si>
  <si>
    <t>М.В.Федина</t>
  </si>
  <si>
    <t xml:space="preserve">Показателями основных результатов и эффективности функционирования общеобразовательных учреждений                       за 2011/12 учебный год </t>
  </si>
  <si>
    <t>Приложение 2</t>
  </si>
  <si>
    <t xml:space="preserve">к приказу </t>
  </si>
  <si>
    <t>Управления образования</t>
  </si>
  <si>
    <t>Е.К.Ячменева</t>
  </si>
  <si>
    <t>Р.З.Автухова</t>
  </si>
  <si>
    <t>О.Е.Задеряка</t>
  </si>
  <si>
    <t>О.А.Кулешова</t>
  </si>
  <si>
    <t>Д.Ю.Гузняев</t>
  </si>
  <si>
    <t>Комплексная  оценка  деятельности  муниципальных  бюджетных  общеобразовательных  учреждений</t>
  </si>
  <si>
    <t>от 25.02.2013 № 67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</si>
</sst>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5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Alignment="1">
      <alignment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5"/>
  <sheetViews>
    <sheetView tabSelected="1" workbookViewId="0" topLeftCell="A1">
      <pane xSplit="2" ySplit="7" topLeftCell="L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8" sqref="M8"/>
    </sheetView>
  </sheetViews>
  <sheetFormatPr defaultColWidth="9.00390625" defaultRowHeight="12.75"/>
  <cols>
    <col min="1" max="1" width="4.875" style="1" hidden="1" customWidth="1"/>
    <col min="2" max="2" width="35.00390625" style="5" customWidth="1"/>
    <col min="3" max="3" width="7.625" style="1" customWidth="1"/>
    <col min="4" max="4" width="4.75390625" style="1" customWidth="1"/>
    <col min="5" max="5" width="4.625" style="1" customWidth="1"/>
    <col min="6" max="6" width="4.25390625" style="1" customWidth="1"/>
    <col min="7" max="7" width="4.375" style="1" customWidth="1"/>
    <col min="8" max="8" width="4.875" style="1" customWidth="1"/>
    <col min="9" max="9" width="4.25390625" style="1" customWidth="1"/>
    <col min="10" max="10" width="4.00390625" style="1" customWidth="1"/>
    <col min="11" max="11" width="4.75390625" style="1" customWidth="1"/>
    <col min="12" max="12" width="4.125" style="1" customWidth="1"/>
    <col min="13" max="13" width="4.625" style="1" customWidth="1"/>
    <col min="14" max="15" width="0" style="1" hidden="1" customWidth="1"/>
    <col min="16" max="16" width="4.875" style="1" customWidth="1"/>
    <col min="17" max="17" width="4.75390625" style="1" customWidth="1"/>
    <col min="18" max="18" width="3.125" style="1" customWidth="1"/>
    <col min="19" max="19" width="4.125" style="1" customWidth="1"/>
    <col min="20" max="21" width="0" style="1" hidden="1" customWidth="1"/>
    <col min="22" max="22" width="4.625" style="1" customWidth="1"/>
    <col min="23" max="24" width="4.25390625" style="1" customWidth="1"/>
    <col min="25" max="25" width="4.375" style="1" customWidth="1"/>
    <col min="26" max="26" width="3.75390625" style="1" customWidth="1"/>
    <col min="27" max="27" width="4.25390625" style="1" customWidth="1"/>
    <col min="28" max="28" width="4.375" style="1" customWidth="1"/>
    <col min="29" max="29" width="4.125" style="1" customWidth="1"/>
    <col min="30" max="30" width="4.625" style="1" customWidth="1"/>
    <col min="31" max="31" width="4.75390625" style="1" customWidth="1"/>
    <col min="32" max="32" width="3.25390625" style="1" customWidth="1"/>
    <col min="33" max="33" width="4.125" style="1" customWidth="1"/>
    <col min="34" max="34" width="4.375" style="1" customWidth="1"/>
    <col min="35" max="35" width="4.125" style="1" customWidth="1"/>
    <col min="36" max="36" width="4.75390625" style="1" customWidth="1"/>
    <col min="37" max="37" width="4.375" style="1" customWidth="1"/>
    <col min="38" max="38" width="4.625" style="1" customWidth="1"/>
    <col min="39" max="40" width="4.00390625" style="1" customWidth="1"/>
    <col min="41" max="41" width="4.125" style="1" customWidth="1"/>
    <col min="42" max="42" width="4.25390625" style="1" customWidth="1"/>
    <col min="43" max="43" width="4.125" style="1" customWidth="1"/>
    <col min="44" max="44" width="4.375" style="1" customWidth="1"/>
    <col min="45" max="45" width="4.625" style="1" customWidth="1"/>
    <col min="46" max="46" width="0" style="1" hidden="1" customWidth="1"/>
    <col min="47" max="16384" width="9.125" style="1" customWidth="1"/>
  </cols>
  <sheetData>
    <row r="1" s="42" customFormat="1" ht="12.75">
      <c r="AN1" s="42" t="s">
        <v>59</v>
      </c>
    </row>
    <row r="2" spans="1:40" s="42" customFormat="1" ht="11.25" customHeight="1">
      <c r="A2" s="43" t="s">
        <v>38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44"/>
      <c r="R2" s="44"/>
      <c r="S2" s="44"/>
      <c r="AN2" s="42" t="s">
        <v>60</v>
      </c>
    </row>
    <row r="3" spans="1:40" s="42" customFormat="1" ht="11.25" customHeight="1">
      <c r="A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44"/>
      <c r="R3" s="44"/>
      <c r="S3" s="44"/>
      <c r="AN3" s="42" t="s">
        <v>61</v>
      </c>
    </row>
    <row r="4" spans="1:40" s="42" customFormat="1" ht="10.5" customHeight="1">
      <c r="A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44"/>
      <c r="R4" s="44"/>
      <c r="S4" s="44"/>
      <c r="AN4" s="42" t="s">
        <v>68</v>
      </c>
    </row>
    <row r="5" s="42" customFormat="1" ht="15.75" customHeight="1" thickBot="1">
      <c r="B5" s="42" t="s">
        <v>67</v>
      </c>
    </row>
    <row r="6" spans="1:45" s="41" customFormat="1" ht="27.75" customHeight="1">
      <c r="A6" s="48" t="s">
        <v>0</v>
      </c>
      <c r="B6" s="50" t="s">
        <v>58</v>
      </c>
      <c r="C6" s="47" t="s">
        <v>37</v>
      </c>
      <c r="D6" s="47" t="s">
        <v>8</v>
      </c>
      <c r="E6" s="47"/>
      <c r="F6" s="47" t="s">
        <v>6</v>
      </c>
      <c r="G6" s="47"/>
      <c r="H6" s="47" t="s">
        <v>10</v>
      </c>
      <c r="I6" s="47"/>
      <c r="J6" s="47" t="s">
        <v>9</v>
      </c>
      <c r="K6" s="47"/>
      <c r="L6" s="47" t="s">
        <v>1</v>
      </c>
      <c r="M6" s="47"/>
      <c r="N6" s="47"/>
      <c r="O6" s="47"/>
      <c r="P6" s="47" t="s">
        <v>11</v>
      </c>
      <c r="Q6" s="47"/>
      <c r="R6" s="47" t="s">
        <v>12</v>
      </c>
      <c r="S6" s="47"/>
      <c r="T6" s="47"/>
      <c r="U6" s="47"/>
      <c r="V6" s="47" t="s">
        <v>13</v>
      </c>
      <c r="W6" s="47"/>
      <c r="X6" s="47" t="s">
        <v>14</v>
      </c>
      <c r="Y6" s="47"/>
      <c r="Z6" s="47" t="s">
        <v>4</v>
      </c>
      <c r="AA6" s="47"/>
      <c r="AB6" s="47" t="s">
        <v>15</v>
      </c>
      <c r="AC6" s="47"/>
      <c r="AD6" s="47" t="s">
        <v>16</v>
      </c>
      <c r="AE6" s="47"/>
      <c r="AF6" s="47" t="s">
        <v>17</v>
      </c>
      <c r="AG6" s="47"/>
      <c r="AH6" s="47" t="s">
        <v>18</v>
      </c>
      <c r="AI6" s="47"/>
      <c r="AJ6" s="47" t="s">
        <v>19</v>
      </c>
      <c r="AK6" s="47"/>
      <c r="AL6" s="47" t="s">
        <v>20</v>
      </c>
      <c r="AM6" s="47"/>
      <c r="AN6" s="47" t="s">
        <v>21</v>
      </c>
      <c r="AO6" s="47"/>
      <c r="AP6" s="47" t="s">
        <v>5</v>
      </c>
      <c r="AQ6" s="47"/>
      <c r="AR6" s="47" t="s">
        <v>22</v>
      </c>
      <c r="AS6" s="47"/>
    </row>
    <row r="7" spans="1:45" s="41" customFormat="1" ht="27" customHeight="1" thickBot="1">
      <c r="A7" s="49"/>
      <c r="B7" s="50"/>
      <c r="C7" s="47"/>
      <c r="D7" s="6" t="s">
        <v>2</v>
      </c>
      <c r="E7" s="6" t="s">
        <v>3</v>
      </c>
      <c r="F7" s="6" t="s">
        <v>2</v>
      </c>
      <c r="G7" s="6" t="s">
        <v>3</v>
      </c>
      <c r="H7" s="6" t="s">
        <v>2</v>
      </c>
      <c r="I7" s="6" t="s">
        <v>3</v>
      </c>
      <c r="J7" s="6" t="s">
        <v>2</v>
      </c>
      <c r="K7" s="6" t="s">
        <v>3</v>
      </c>
      <c r="L7" s="6" t="s">
        <v>2</v>
      </c>
      <c r="M7" s="6" t="s">
        <v>3</v>
      </c>
      <c r="N7" s="6"/>
      <c r="O7" s="6"/>
      <c r="P7" s="6" t="s">
        <v>2</v>
      </c>
      <c r="Q7" s="6" t="s">
        <v>3</v>
      </c>
      <c r="R7" s="6" t="s">
        <v>2</v>
      </c>
      <c r="S7" s="6" t="s">
        <v>3</v>
      </c>
      <c r="T7" s="6"/>
      <c r="U7" s="6"/>
      <c r="V7" s="6" t="s">
        <v>2</v>
      </c>
      <c r="W7" s="6" t="s">
        <v>3</v>
      </c>
      <c r="X7" s="6" t="s">
        <v>2</v>
      </c>
      <c r="Y7" s="6" t="s">
        <v>3</v>
      </c>
      <c r="Z7" s="6" t="s">
        <v>2</v>
      </c>
      <c r="AA7" s="6" t="s">
        <v>3</v>
      </c>
      <c r="AB7" s="6" t="s">
        <v>2</v>
      </c>
      <c r="AC7" s="6" t="s">
        <v>3</v>
      </c>
      <c r="AD7" s="6" t="s">
        <v>2</v>
      </c>
      <c r="AE7" s="6" t="s">
        <v>3</v>
      </c>
      <c r="AF7" s="6" t="s">
        <v>2</v>
      </c>
      <c r="AG7" s="6" t="s">
        <v>3</v>
      </c>
      <c r="AH7" s="6" t="s">
        <v>2</v>
      </c>
      <c r="AI7" s="6" t="s">
        <v>3</v>
      </c>
      <c r="AJ7" s="6" t="s">
        <v>2</v>
      </c>
      <c r="AK7" s="6" t="s">
        <v>3</v>
      </c>
      <c r="AL7" s="6" t="s">
        <v>2</v>
      </c>
      <c r="AM7" s="6" t="s">
        <v>3</v>
      </c>
      <c r="AN7" s="6" t="s">
        <v>2</v>
      </c>
      <c r="AO7" s="6" t="s">
        <v>3</v>
      </c>
      <c r="AP7" s="6" t="s">
        <v>2</v>
      </c>
      <c r="AQ7" s="6" t="s">
        <v>3</v>
      </c>
      <c r="AR7" s="6" t="s">
        <v>2</v>
      </c>
      <c r="AS7" s="6" t="s">
        <v>3</v>
      </c>
    </row>
    <row r="8" spans="1:45" s="41" customFormat="1" ht="136.5" customHeight="1">
      <c r="A8" s="7">
        <v>1</v>
      </c>
      <c r="B8" s="8" t="s">
        <v>23</v>
      </c>
      <c r="C8" s="9">
        <v>6</v>
      </c>
      <c r="D8" s="10">
        <v>59.6</v>
      </c>
      <c r="E8" s="10">
        <v>4</v>
      </c>
      <c r="F8" s="10">
        <v>84.9</v>
      </c>
      <c r="G8" s="10">
        <v>6</v>
      </c>
      <c r="H8" s="10">
        <v>52.6</v>
      </c>
      <c r="I8" s="10">
        <v>3</v>
      </c>
      <c r="J8" s="10">
        <v>10</v>
      </c>
      <c r="K8" s="10">
        <v>0.5</v>
      </c>
      <c r="L8" s="10">
        <v>75</v>
      </c>
      <c r="M8" s="10">
        <v>5</v>
      </c>
      <c r="N8" s="10"/>
      <c r="O8" s="11"/>
      <c r="P8" s="40">
        <v>29.2</v>
      </c>
      <c r="Q8" s="40">
        <v>1</v>
      </c>
      <c r="R8" s="40">
        <v>40.9</v>
      </c>
      <c r="S8" s="40">
        <v>2</v>
      </c>
      <c r="T8" s="40"/>
      <c r="U8" s="40"/>
      <c r="V8" s="40">
        <v>12.5</v>
      </c>
      <c r="W8" s="40">
        <v>0.5</v>
      </c>
      <c r="X8" s="40">
        <v>54.2</v>
      </c>
      <c r="Y8" s="40">
        <v>3</v>
      </c>
      <c r="Z8" s="40">
        <v>60.9</v>
      </c>
      <c r="AA8" s="40">
        <v>4</v>
      </c>
      <c r="AB8" s="40">
        <v>34</v>
      </c>
      <c r="AC8" s="40">
        <v>2</v>
      </c>
      <c r="AD8" s="40">
        <v>35.4</v>
      </c>
      <c r="AE8" s="40">
        <v>2</v>
      </c>
      <c r="AF8" s="40">
        <v>83.3</v>
      </c>
      <c r="AG8" s="40">
        <v>6</v>
      </c>
      <c r="AH8" s="40">
        <v>62.5</v>
      </c>
      <c r="AI8" s="40">
        <v>4</v>
      </c>
      <c r="AJ8" s="40" t="s">
        <v>40</v>
      </c>
      <c r="AK8" s="40">
        <v>2</v>
      </c>
      <c r="AL8" s="40">
        <v>71.4</v>
      </c>
      <c r="AM8" s="40">
        <v>5</v>
      </c>
      <c r="AN8" s="40" t="s">
        <v>41</v>
      </c>
      <c r="AO8" s="40">
        <v>6</v>
      </c>
      <c r="AP8" s="40">
        <v>66.2</v>
      </c>
      <c r="AQ8" s="40">
        <v>5</v>
      </c>
      <c r="AR8" s="40">
        <v>0</v>
      </c>
      <c r="AS8" s="40">
        <v>0</v>
      </c>
    </row>
    <row r="9" spans="1:45" ht="24" customHeight="1">
      <c r="A9" s="13">
        <v>2</v>
      </c>
      <c r="B9" s="14" t="s">
        <v>24</v>
      </c>
      <c r="C9" s="15">
        <v>1</v>
      </c>
      <c r="D9" s="16">
        <v>7.7</v>
      </c>
      <c r="E9" s="16">
        <v>0.5</v>
      </c>
      <c r="F9" s="16">
        <v>13.2</v>
      </c>
      <c r="G9" s="16">
        <v>1</v>
      </c>
      <c r="H9" s="16">
        <v>5</v>
      </c>
      <c r="I9" s="17">
        <v>0.5</v>
      </c>
      <c r="J9" s="18">
        <v>1.3</v>
      </c>
      <c r="K9" s="17">
        <v>0.5</v>
      </c>
      <c r="L9" s="16">
        <v>16</v>
      </c>
      <c r="M9" s="16">
        <v>1</v>
      </c>
      <c r="N9" s="19"/>
      <c r="O9" s="20"/>
      <c r="P9" s="21">
        <v>0</v>
      </c>
      <c r="Q9" s="21">
        <v>0</v>
      </c>
      <c r="R9" s="21">
        <v>8.5</v>
      </c>
      <c r="S9" s="21">
        <v>0.5</v>
      </c>
      <c r="T9" s="21"/>
      <c r="U9" s="21"/>
      <c r="V9" s="21">
        <v>0</v>
      </c>
      <c r="W9" s="21">
        <v>0</v>
      </c>
      <c r="X9" s="21">
        <v>8.3</v>
      </c>
      <c r="Y9" s="22">
        <v>0.5</v>
      </c>
      <c r="Z9" s="21">
        <v>10.9</v>
      </c>
      <c r="AA9" s="22">
        <v>1</v>
      </c>
      <c r="AB9" s="21">
        <v>2</v>
      </c>
      <c r="AC9" s="21">
        <v>0.5</v>
      </c>
      <c r="AD9" s="21">
        <v>8.3</v>
      </c>
      <c r="AE9" s="22">
        <v>0.5</v>
      </c>
      <c r="AF9" s="21">
        <v>21.7</v>
      </c>
      <c r="AG9" s="21">
        <v>1</v>
      </c>
      <c r="AH9" s="21">
        <v>8.3</v>
      </c>
      <c r="AI9" s="21">
        <v>0.5</v>
      </c>
      <c r="AJ9" s="21">
        <v>7.1</v>
      </c>
      <c r="AK9" s="21">
        <v>0.5</v>
      </c>
      <c r="AL9" s="21">
        <v>7.1</v>
      </c>
      <c r="AM9" s="21">
        <v>0.5</v>
      </c>
      <c r="AN9" s="21">
        <v>11.5</v>
      </c>
      <c r="AO9" s="22">
        <v>1</v>
      </c>
      <c r="AP9" s="21">
        <v>8.8</v>
      </c>
      <c r="AQ9" s="22">
        <v>0.5</v>
      </c>
      <c r="AR9" s="21">
        <v>0</v>
      </c>
      <c r="AS9" s="21">
        <v>0</v>
      </c>
    </row>
    <row r="10" spans="1:45" ht="72.75" customHeight="1">
      <c r="A10" s="13">
        <v>3</v>
      </c>
      <c r="B10" s="14" t="s">
        <v>25</v>
      </c>
      <c r="C10" s="15">
        <v>3</v>
      </c>
      <c r="D10" s="23">
        <v>48.4</v>
      </c>
      <c r="E10" s="23">
        <v>3</v>
      </c>
      <c r="F10" s="23">
        <v>36.1</v>
      </c>
      <c r="G10" s="23">
        <v>2</v>
      </c>
      <c r="H10" s="23">
        <v>23.7</v>
      </c>
      <c r="I10" s="23">
        <v>1</v>
      </c>
      <c r="J10" s="23">
        <v>5</v>
      </c>
      <c r="K10" s="23">
        <v>0.5</v>
      </c>
      <c r="L10" s="23">
        <v>55.2</v>
      </c>
      <c r="M10" s="23">
        <v>3</v>
      </c>
      <c r="N10" s="23"/>
      <c r="O10" s="24"/>
      <c r="P10" s="12">
        <v>37.6</v>
      </c>
      <c r="Q10" s="12">
        <v>2</v>
      </c>
      <c r="R10" s="12">
        <v>59.6</v>
      </c>
      <c r="S10" s="12">
        <v>3</v>
      </c>
      <c r="T10" s="12"/>
      <c r="U10" s="12"/>
      <c r="V10" s="12">
        <v>39.6</v>
      </c>
      <c r="W10" s="12">
        <v>2</v>
      </c>
      <c r="X10" s="12">
        <v>32.6</v>
      </c>
      <c r="Y10" s="12">
        <v>2</v>
      </c>
      <c r="Z10" s="12">
        <v>45.3</v>
      </c>
      <c r="AA10" s="12">
        <v>3</v>
      </c>
      <c r="AB10" s="12">
        <v>48</v>
      </c>
      <c r="AC10" s="12">
        <v>3</v>
      </c>
      <c r="AD10" s="12">
        <v>40.2</v>
      </c>
      <c r="AE10" s="12">
        <v>3</v>
      </c>
      <c r="AF10" s="12">
        <v>34</v>
      </c>
      <c r="AG10" s="12">
        <v>2</v>
      </c>
      <c r="AH10" s="12">
        <v>38.6</v>
      </c>
      <c r="AI10" s="12">
        <v>2</v>
      </c>
      <c r="AJ10" s="12">
        <v>33.3</v>
      </c>
      <c r="AK10" s="12">
        <v>2</v>
      </c>
      <c r="AL10" s="12">
        <v>45.3</v>
      </c>
      <c r="AM10" s="12">
        <v>3</v>
      </c>
      <c r="AN10" s="12">
        <v>48.1</v>
      </c>
      <c r="AO10" s="12">
        <v>3</v>
      </c>
      <c r="AP10" s="12">
        <v>35.7</v>
      </c>
      <c r="AQ10" s="12">
        <v>2</v>
      </c>
      <c r="AR10" s="12">
        <v>37.7</v>
      </c>
      <c r="AS10" s="12">
        <v>2</v>
      </c>
    </row>
    <row r="11" spans="1:45" ht="86.25" customHeight="1">
      <c r="A11" s="13">
        <v>4</v>
      </c>
      <c r="B11" s="14" t="s">
        <v>26</v>
      </c>
      <c r="C11" s="15">
        <v>5</v>
      </c>
      <c r="D11" s="23">
        <v>69.4</v>
      </c>
      <c r="E11" s="23">
        <v>4</v>
      </c>
      <c r="F11" s="23">
        <v>60</v>
      </c>
      <c r="G11" s="23">
        <v>3</v>
      </c>
      <c r="H11" s="23">
        <v>50</v>
      </c>
      <c r="I11" s="23">
        <v>2</v>
      </c>
      <c r="J11" s="23">
        <v>0</v>
      </c>
      <c r="K11" s="23">
        <v>0</v>
      </c>
      <c r="L11" s="23">
        <v>65.6</v>
      </c>
      <c r="M11" s="23">
        <v>3</v>
      </c>
      <c r="N11" s="23"/>
      <c r="O11" s="24"/>
      <c r="P11" s="12">
        <v>62.5</v>
      </c>
      <c r="Q11" s="12">
        <v>3</v>
      </c>
      <c r="R11" s="12">
        <v>63.15</v>
      </c>
      <c r="S11" s="12">
        <v>3</v>
      </c>
      <c r="T11" s="12"/>
      <c r="U11" s="12"/>
      <c r="V11" s="12">
        <v>22.5</v>
      </c>
      <c r="W11" s="12">
        <v>0.5</v>
      </c>
      <c r="X11" s="12">
        <v>55.8</v>
      </c>
      <c r="Y11" s="12">
        <v>2</v>
      </c>
      <c r="Z11" s="12">
        <v>73.1</v>
      </c>
      <c r="AA11" s="12">
        <v>4</v>
      </c>
      <c r="AB11" s="12">
        <v>27.4</v>
      </c>
      <c r="AC11" s="12">
        <v>0.5</v>
      </c>
      <c r="AD11" s="12">
        <v>68.45</v>
      </c>
      <c r="AE11" s="12">
        <v>4</v>
      </c>
      <c r="AF11" s="12">
        <v>89.65</v>
      </c>
      <c r="AG11" s="12">
        <v>5</v>
      </c>
      <c r="AH11" s="12">
        <v>63.55</v>
      </c>
      <c r="AI11" s="12">
        <v>3</v>
      </c>
      <c r="AJ11" s="12">
        <v>45.85</v>
      </c>
      <c r="AK11" s="12">
        <v>1</v>
      </c>
      <c r="AL11" s="12">
        <v>62</v>
      </c>
      <c r="AM11" s="12">
        <v>3</v>
      </c>
      <c r="AN11" s="12">
        <v>98</v>
      </c>
      <c r="AO11" s="12">
        <v>5</v>
      </c>
      <c r="AP11" s="12">
        <v>51.15</v>
      </c>
      <c r="AQ11" s="12">
        <v>2</v>
      </c>
      <c r="AR11" s="12">
        <v>0</v>
      </c>
      <c r="AS11" s="12">
        <v>0</v>
      </c>
    </row>
    <row r="12" spans="1:45" ht="54.75" customHeight="1">
      <c r="A12" s="13">
        <v>5</v>
      </c>
      <c r="B12" s="25" t="s">
        <v>27</v>
      </c>
      <c r="C12" s="15">
        <v>3</v>
      </c>
      <c r="D12" s="18">
        <v>0</v>
      </c>
      <c r="E12" s="16">
        <v>3</v>
      </c>
      <c r="F12" s="18">
        <v>0</v>
      </c>
      <c r="G12" s="16">
        <v>3</v>
      </c>
      <c r="H12" s="18">
        <v>0</v>
      </c>
      <c r="I12" s="17">
        <v>3</v>
      </c>
      <c r="J12" s="16">
        <v>3.5</v>
      </c>
      <c r="K12" s="19">
        <v>1</v>
      </c>
      <c r="L12" s="16">
        <v>0</v>
      </c>
      <c r="M12" s="16">
        <v>3</v>
      </c>
      <c r="N12" s="16"/>
      <c r="O12" s="20"/>
      <c r="P12" s="21">
        <v>0</v>
      </c>
      <c r="Q12" s="22">
        <v>3</v>
      </c>
      <c r="R12" s="21">
        <v>0</v>
      </c>
      <c r="S12" s="22">
        <v>3</v>
      </c>
      <c r="T12" s="21"/>
      <c r="U12" s="21"/>
      <c r="V12" s="21">
        <v>1.1</v>
      </c>
      <c r="W12" s="22">
        <v>0</v>
      </c>
      <c r="X12" s="21">
        <v>0</v>
      </c>
      <c r="Y12" s="22">
        <v>3</v>
      </c>
      <c r="Z12" s="21">
        <v>0.4</v>
      </c>
      <c r="AA12" s="22">
        <v>0</v>
      </c>
      <c r="AB12" s="21">
        <v>0</v>
      </c>
      <c r="AC12" s="21">
        <v>3</v>
      </c>
      <c r="AD12" s="21">
        <v>0.4</v>
      </c>
      <c r="AE12" s="21">
        <v>0</v>
      </c>
      <c r="AF12" s="21">
        <v>0</v>
      </c>
      <c r="AG12" s="22">
        <v>3</v>
      </c>
      <c r="AH12" s="21">
        <v>0</v>
      </c>
      <c r="AI12" s="21">
        <v>3</v>
      </c>
      <c r="AJ12" s="21">
        <v>0</v>
      </c>
      <c r="AK12" s="22">
        <v>3</v>
      </c>
      <c r="AL12" s="21">
        <v>0</v>
      </c>
      <c r="AM12" s="22">
        <v>3</v>
      </c>
      <c r="AN12" s="21">
        <v>0</v>
      </c>
      <c r="AO12" s="22">
        <v>3</v>
      </c>
      <c r="AP12" s="21">
        <v>0.2</v>
      </c>
      <c r="AQ12" s="22">
        <v>0</v>
      </c>
      <c r="AR12" s="21">
        <v>0</v>
      </c>
      <c r="AS12" s="22">
        <v>3</v>
      </c>
    </row>
    <row r="13" spans="1:45" ht="42.75" customHeight="1">
      <c r="A13" s="13">
        <v>6</v>
      </c>
      <c r="B13" s="14" t="s">
        <v>28</v>
      </c>
      <c r="C13" s="15">
        <v>2</v>
      </c>
      <c r="D13" s="16">
        <v>23</v>
      </c>
      <c r="E13" s="16">
        <v>1</v>
      </c>
      <c r="F13" s="16">
        <v>98</v>
      </c>
      <c r="G13" s="16">
        <v>2</v>
      </c>
      <c r="H13" s="16">
        <v>9</v>
      </c>
      <c r="I13" s="17">
        <v>0.5</v>
      </c>
      <c r="J13" s="18">
        <v>0</v>
      </c>
      <c r="K13" s="17">
        <v>0</v>
      </c>
      <c r="L13" s="18">
        <v>98</v>
      </c>
      <c r="M13" s="17">
        <v>2</v>
      </c>
      <c r="N13" s="16"/>
      <c r="O13" s="20"/>
      <c r="P13" s="21">
        <v>53</v>
      </c>
      <c r="Q13" s="21">
        <v>1.5</v>
      </c>
      <c r="R13" s="21">
        <v>77</v>
      </c>
      <c r="S13" s="21">
        <v>2</v>
      </c>
      <c r="T13" s="21"/>
      <c r="U13" s="21"/>
      <c r="V13" s="21">
        <v>4</v>
      </c>
      <c r="W13" s="21">
        <v>0.5</v>
      </c>
      <c r="X13" s="21">
        <v>53</v>
      </c>
      <c r="Y13" s="21">
        <v>1.5</v>
      </c>
      <c r="Z13" s="21">
        <v>80</v>
      </c>
      <c r="AA13" s="21">
        <v>2</v>
      </c>
      <c r="AB13" s="21">
        <v>30</v>
      </c>
      <c r="AC13" s="21">
        <v>1</v>
      </c>
      <c r="AD13" s="21">
        <v>79</v>
      </c>
      <c r="AE13" s="21">
        <v>2</v>
      </c>
      <c r="AF13" s="21">
        <v>96</v>
      </c>
      <c r="AG13" s="21">
        <v>2</v>
      </c>
      <c r="AH13" s="21">
        <v>43</v>
      </c>
      <c r="AI13" s="21">
        <v>1.5</v>
      </c>
      <c r="AJ13" s="21">
        <v>65</v>
      </c>
      <c r="AK13" s="21">
        <v>1.5</v>
      </c>
      <c r="AL13" s="21">
        <v>46</v>
      </c>
      <c r="AM13" s="21">
        <v>1.5</v>
      </c>
      <c r="AN13" s="21">
        <v>94</v>
      </c>
      <c r="AO13" s="21">
        <v>2</v>
      </c>
      <c r="AP13" s="21">
        <v>62</v>
      </c>
      <c r="AQ13" s="21">
        <v>1.5</v>
      </c>
      <c r="AR13" s="21">
        <v>0</v>
      </c>
      <c r="AS13" s="21">
        <v>0</v>
      </c>
    </row>
    <row r="14" spans="1:45" ht="18" customHeight="1">
      <c r="A14" s="13">
        <v>7</v>
      </c>
      <c r="B14" s="25" t="s">
        <v>30</v>
      </c>
      <c r="C14" s="15">
        <v>3</v>
      </c>
      <c r="D14" s="16">
        <v>97</v>
      </c>
      <c r="E14" s="16">
        <v>3</v>
      </c>
      <c r="F14" s="16">
        <v>78</v>
      </c>
      <c r="G14" s="16">
        <v>1.5</v>
      </c>
      <c r="H14" s="16">
        <v>77</v>
      </c>
      <c r="I14" s="17">
        <v>1.5</v>
      </c>
      <c r="J14" s="18">
        <v>0</v>
      </c>
      <c r="K14" s="17">
        <v>0</v>
      </c>
      <c r="L14" s="18">
        <v>79</v>
      </c>
      <c r="M14" s="17">
        <v>1.5</v>
      </c>
      <c r="N14" s="16"/>
      <c r="O14" s="20"/>
      <c r="P14" s="21">
        <v>79</v>
      </c>
      <c r="Q14" s="21">
        <v>1.5</v>
      </c>
      <c r="R14" s="21">
        <v>96</v>
      </c>
      <c r="S14" s="21">
        <v>3</v>
      </c>
      <c r="T14" s="21"/>
      <c r="U14" s="21"/>
      <c r="V14" s="21">
        <v>96</v>
      </c>
      <c r="W14" s="21">
        <v>3</v>
      </c>
      <c r="X14" s="21">
        <v>51</v>
      </c>
      <c r="Y14" s="21">
        <v>1</v>
      </c>
      <c r="Z14" s="21">
        <v>70</v>
      </c>
      <c r="AA14" s="21">
        <v>1.5</v>
      </c>
      <c r="AB14" s="21">
        <v>52</v>
      </c>
      <c r="AC14" s="21">
        <v>1</v>
      </c>
      <c r="AD14" s="21">
        <v>100</v>
      </c>
      <c r="AE14" s="21">
        <v>3</v>
      </c>
      <c r="AF14" s="21">
        <v>70</v>
      </c>
      <c r="AG14" s="21">
        <v>1.5</v>
      </c>
      <c r="AH14" s="21">
        <v>84</v>
      </c>
      <c r="AI14" s="21">
        <v>1.5</v>
      </c>
      <c r="AJ14" s="21">
        <v>62</v>
      </c>
      <c r="AK14" s="21">
        <v>1</v>
      </c>
      <c r="AL14" s="21">
        <v>88</v>
      </c>
      <c r="AM14" s="21">
        <v>1.5</v>
      </c>
      <c r="AN14" s="21">
        <v>100</v>
      </c>
      <c r="AO14" s="21">
        <v>3</v>
      </c>
      <c r="AP14" s="21">
        <v>57</v>
      </c>
      <c r="AQ14" s="21">
        <v>1</v>
      </c>
      <c r="AR14" s="21">
        <v>100</v>
      </c>
      <c r="AS14" s="21">
        <v>3</v>
      </c>
    </row>
    <row r="15" spans="1:45" ht="24" customHeight="1">
      <c r="A15" s="13">
        <v>8</v>
      </c>
      <c r="B15" s="25" t="s">
        <v>29</v>
      </c>
      <c r="C15" s="15">
        <v>3</v>
      </c>
      <c r="D15" s="16">
        <v>35</v>
      </c>
      <c r="E15" s="16">
        <v>2</v>
      </c>
      <c r="F15" s="16">
        <v>37</v>
      </c>
      <c r="G15" s="16">
        <v>2</v>
      </c>
      <c r="H15" s="16">
        <v>39</v>
      </c>
      <c r="I15" s="17">
        <v>2</v>
      </c>
      <c r="J15" s="16">
        <v>0</v>
      </c>
      <c r="K15" s="17">
        <v>0</v>
      </c>
      <c r="L15" s="16">
        <v>47</v>
      </c>
      <c r="M15" s="17">
        <v>2.5</v>
      </c>
      <c r="N15" s="16"/>
      <c r="O15" s="20"/>
      <c r="P15" s="21">
        <v>25</v>
      </c>
      <c r="Q15" s="21">
        <v>1.5</v>
      </c>
      <c r="R15" s="21">
        <v>36</v>
      </c>
      <c r="S15" s="21">
        <v>2</v>
      </c>
      <c r="T15" s="21"/>
      <c r="U15" s="21"/>
      <c r="V15" s="21">
        <v>49</v>
      </c>
      <c r="W15" s="22">
        <v>2.5</v>
      </c>
      <c r="X15" s="21">
        <v>39</v>
      </c>
      <c r="Y15" s="22">
        <v>2</v>
      </c>
      <c r="Z15" s="21">
        <v>41</v>
      </c>
      <c r="AA15" s="22">
        <v>2.5</v>
      </c>
      <c r="AB15" s="21">
        <v>60</v>
      </c>
      <c r="AC15" s="22">
        <v>3</v>
      </c>
      <c r="AD15" s="21">
        <v>38</v>
      </c>
      <c r="AE15" s="22">
        <v>2</v>
      </c>
      <c r="AF15" s="21">
        <v>42</v>
      </c>
      <c r="AG15" s="21">
        <v>2.5</v>
      </c>
      <c r="AH15" s="21">
        <v>54</v>
      </c>
      <c r="AI15" s="21">
        <v>3</v>
      </c>
      <c r="AJ15" s="21">
        <v>56</v>
      </c>
      <c r="AK15" s="21">
        <v>3</v>
      </c>
      <c r="AL15" s="21">
        <v>17</v>
      </c>
      <c r="AM15" s="21">
        <v>1</v>
      </c>
      <c r="AN15" s="21">
        <v>56</v>
      </c>
      <c r="AO15" s="21">
        <v>3</v>
      </c>
      <c r="AP15" s="21">
        <v>33</v>
      </c>
      <c r="AQ15" s="21">
        <v>2</v>
      </c>
      <c r="AR15" s="21">
        <v>86</v>
      </c>
      <c r="AS15" s="22">
        <v>3</v>
      </c>
    </row>
    <row r="16" spans="1:47" ht="42" customHeight="1">
      <c r="A16" s="13">
        <v>9</v>
      </c>
      <c r="B16" s="25" t="s">
        <v>31</v>
      </c>
      <c r="C16" s="15">
        <v>2</v>
      </c>
      <c r="D16" s="16">
        <v>0.8</v>
      </c>
      <c r="E16" s="16">
        <v>0</v>
      </c>
      <c r="F16" s="16">
        <v>0.2</v>
      </c>
      <c r="G16" s="16">
        <v>0</v>
      </c>
      <c r="H16" s="16">
        <v>3.4</v>
      </c>
      <c r="I16" s="17">
        <v>0</v>
      </c>
      <c r="J16" s="16">
        <v>4.7</v>
      </c>
      <c r="K16" s="17">
        <v>1.5</v>
      </c>
      <c r="L16" s="16">
        <v>2.1</v>
      </c>
      <c r="M16" s="16">
        <v>0</v>
      </c>
      <c r="N16" s="16"/>
      <c r="O16" s="17"/>
      <c r="P16" s="26">
        <v>1.08</v>
      </c>
      <c r="Q16" s="27">
        <v>0</v>
      </c>
      <c r="R16" s="26">
        <v>0.95</v>
      </c>
      <c r="S16" s="17">
        <v>0</v>
      </c>
      <c r="T16" s="26"/>
      <c r="U16" s="26"/>
      <c r="V16" s="26">
        <v>2.6</v>
      </c>
      <c r="W16" s="27">
        <v>1.5</v>
      </c>
      <c r="X16" s="26">
        <v>1.3</v>
      </c>
      <c r="Y16" s="16">
        <v>0</v>
      </c>
      <c r="Z16" s="26">
        <v>1.3</v>
      </c>
      <c r="AA16" s="16">
        <v>0</v>
      </c>
      <c r="AB16" s="26">
        <v>0.8</v>
      </c>
      <c r="AC16" s="16">
        <v>0</v>
      </c>
      <c r="AD16" s="26">
        <v>3.7</v>
      </c>
      <c r="AE16" s="16">
        <v>0</v>
      </c>
      <c r="AF16" s="26">
        <v>0.2</v>
      </c>
      <c r="AG16" s="26">
        <v>0</v>
      </c>
      <c r="AH16" s="26">
        <v>1.2</v>
      </c>
      <c r="AI16" s="27">
        <v>0</v>
      </c>
      <c r="AJ16" s="26">
        <v>1.3</v>
      </c>
      <c r="AK16" s="17">
        <v>0</v>
      </c>
      <c r="AL16" s="26">
        <v>0.8</v>
      </c>
      <c r="AM16" s="17">
        <v>0</v>
      </c>
      <c r="AN16" s="26">
        <v>0.2</v>
      </c>
      <c r="AO16" s="27">
        <v>0</v>
      </c>
      <c r="AP16" s="26">
        <v>0.3</v>
      </c>
      <c r="AQ16" s="26">
        <v>0</v>
      </c>
      <c r="AR16" s="26">
        <v>0</v>
      </c>
      <c r="AS16" s="22">
        <v>2</v>
      </c>
      <c r="AT16" s="3"/>
      <c r="AU16" s="4"/>
    </row>
    <row r="17" spans="1:45" ht="54" customHeight="1">
      <c r="A17" s="13">
        <v>10</v>
      </c>
      <c r="B17" s="25" t="s">
        <v>32</v>
      </c>
      <c r="C17" s="15">
        <v>2</v>
      </c>
      <c r="D17" s="16">
        <v>0.6</v>
      </c>
      <c r="E17" s="16">
        <v>1.5</v>
      </c>
      <c r="F17" s="16">
        <v>0.6</v>
      </c>
      <c r="G17" s="16">
        <v>1.5</v>
      </c>
      <c r="H17" s="16">
        <v>5</v>
      </c>
      <c r="I17" s="16">
        <v>0</v>
      </c>
      <c r="J17" s="16">
        <v>6.9</v>
      </c>
      <c r="K17" s="17">
        <v>1.5</v>
      </c>
      <c r="L17" s="16">
        <v>4.8</v>
      </c>
      <c r="M17" s="19">
        <v>0</v>
      </c>
      <c r="N17" s="16"/>
      <c r="O17" s="20"/>
      <c r="P17" s="21">
        <v>1.08</v>
      </c>
      <c r="Q17" s="28">
        <v>1</v>
      </c>
      <c r="R17" s="21">
        <v>1.3</v>
      </c>
      <c r="S17" s="22">
        <v>1</v>
      </c>
      <c r="T17" s="21"/>
      <c r="U17" s="21"/>
      <c r="V17" s="21">
        <v>5.6</v>
      </c>
      <c r="W17" s="22">
        <v>1</v>
      </c>
      <c r="X17" s="21">
        <v>1.1</v>
      </c>
      <c r="Y17" s="22">
        <v>1</v>
      </c>
      <c r="Z17" s="21">
        <v>2</v>
      </c>
      <c r="AA17" s="22">
        <v>1</v>
      </c>
      <c r="AB17" s="21">
        <v>2</v>
      </c>
      <c r="AC17" s="21">
        <v>0.5</v>
      </c>
      <c r="AD17" s="21">
        <v>2.8</v>
      </c>
      <c r="AE17" s="22">
        <v>1.5</v>
      </c>
      <c r="AF17" s="21">
        <v>0.6</v>
      </c>
      <c r="AG17" s="22">
        <v>1.5</v>
      </c>
      <c r="AH17" s="21">
        <v>1.9</v>
      </c>
      <c r="AI17" s="22">
        <v>1</v>
      </c>
      <c r="AJ17" s="21">
        <v>3.3</v>
      </c>
      <c r="AK17" s="22">
        <v>1</v>
      </c>
      <c r="AL17" s="21">
        <v>1.3</v>
      </c>
      <c r="AM17" s="21">
        <v>1.5</v>
      </c>
      <c r="AN17" s="21">
        <v>0</v>
      </c>
      <c r="AO17" s="22">
        <v>2</v>
      </c>
      <c r="AP17" s="21">
        <v>2</v>
      </c>
      <c r="AQ17" s="22">
        <v>1</v>
      </c>
      <c r="AR17" s="21">
        <v>2.7</v>
      </c>
      <c r="AS17" s="21">
        <v>0</v>
      </c>
    </row>
    <row r="18" spans="1:45" s="39" customFormat="1" ht="35.25" customHeight="1">
      <c r="A18" s="34">
        <v>11</v>
      </c>
      <c r="B18" s="35" t="s">
        <v>33</v>
      </c>
      <c r="C18" s="36">
        <v>9</v>
      </c>
      <c r="D18" s="37" t="s">
        <v>42</v>
      </c>
      <c r="E18" s="38">
        <v>7</v>
      </c>
      <c r="F18" s="37" t="s">
        <v>43</v>
      </c>
      <c r="G18" s="38">
        <v>9</v>
      </c>
      <c r="H18" s="37" t="s">
        <v>43</v>
      </c>
      <c r="I18" s="38">
        <v>9</v>
      </c>
      <c r="J18" s="37" t="s">
        <v>44</v>
      </c>
      <c r="K18" s="38">
        <v>0</v>
      </c>
      <c r="L18" s="37" t="s">
        <v>45</v>
      </c>
      <c r="M18" s="38">
        <v>9</v>
      </c>
      <c r="N18" s="37" t="s">
        <v>39</v>
      </c>
      <c r="O18" s="38">
        <v>9</v>
      </c>
      <c r="P18" s="37" t="s">
        <v>46</v>
      </c>
      <c r="Q18" s="38">
        <v>9</v>
      </c>
      <c r="R18" s="37" t="s">
        <v>47</v>
      </c>
      <c r="S18" s="38">
        <v>9</v>
      </c>
      <c r="T18" s="37" t="s">
        <v>39</v>
      </c>
      <c r="U18" s="38">
        <v>9</v>
      </c>
      <c r="V18" s="37" t="s">
        <v>48</v>
      </c>
      <c r="W18" s="38">
        <v>7</v>
      </c>
      <c r="X18" s="37" t="s">
        <v>49</v>
      </c>
      <c r="Y18" s="38">
        <v>9</v>
      </c>
      <c r="Z18" s="37" t="s">
        <v>50</v>
      </c>
      <c r="AA18" s="38">
        <v>9</v>
      </c>
      <c r="AB18" s="37" t="s">
        <v>49</v>
      </c>
      <c r="AC18" s="38">
        <v>9</v>
      </c>
      <c r="AD18" s="37" t="s">
        <v>51</v>
      </c>
      <c r="AE18" s="38">
        <v>7</v>
      </c>
      <c r="AF18" s="37" t="s">
        <v>52</v>
      </c>
      <c r="AG18" s="38">
        <v>9</v>
      </c>
      <c r="AH18" s="37" t="s">
        <v>53</v>
      </c>
      <c r="AI18" s="38">
        <v>9</v>
      </c>
      <c r="AJ18" s="37" t="s">
        <v>54</v>
      </c>
      <c r="AK18" s="38">
        <v>7</v>
      </c>
      <c r="AL18" s="37" t="s">
        <v>52</v>
      </c>
      <c r="AM18" s="38">
        <v>9</v>
      </c>
      <c r="AN18" s="37" t="s">
        <v>43</v>
      </c>
      <c r="AO18" s="38">
        <v>9</v>
      </c>
      <c r="AP18" s="37" t="s">
        <v>55</v>
      </c>
      <c r="AQ18" s="38">
        <v>0</v>
      </c>
      <c r="AR18" s="37" t="s">
        <v>56</v>
      </c>
      <c r="AS18" s="38">
        <v>0</v>
      </c>
    </row>
    <row r="19" spans="1:45" ht="15" customHeight="1">
      <c r="A19" s="13">
        <v>12</v>
      </c>
      <c r="B19" s="25" t="s">
        <v>34</v>
      </c>
      <c r="C19" s="15">
        <v>2</v>
      </c>
      <c r="D19" s="16">
        <v>10.5</v>
      </c>
      <c r="E19" s="16">
        <v>1.5</v>
      </c>
      <c r="F19" s="16">
        <v>8.1</v>
      </c>
      <c r="G19" s="16">
        <v>1</v>
      </c>
      <c r="H19" s="16">
        <v>14.3</v>
      </c>
      <c r="I19" s="17">
        <v>1.5</v>
      </c>
      <c r="J19" s="16">
        <v>10</v>
      </c>
      <c r="K19" s="17">
        <v>1</v>
      </c>
      <c r="L19" s="16">
        <v>16.7</v>
      </c>
      <c r="M19" s="17">
        <v>1.5</v>
      </c>
      <c r="N19" s="16"/>
      <c r="O19" s="20"/>
      <c r="P19" s="21">
        <v>11.3</v>
      </c>
      <c r="Q19" s="21">
        <v>1.5</v>
      </c>
      <c r="R19" s="21">
        <v>9.6</v>
      </c>
      <c r="S19" s="21">
        <v>1</v>
      </c>
      <c r="T19" s="21"/>
      <c r="U19" s="21"/>
      <c r="V19" s="21">
        <v>28.6</v>
      </c>
      <c r="W19" s="21">
        <v>2</v>
      </c>
      <c r="X19" s="21">
        <v>5.4</v>
      </c>
      <c r="Y19" s="21">
        <v>1</v>
      </c>
      <c r="Z19" s="21">
        <v>7</v>
      </c>
      <c r="AA19" s="21">
        <v>1</v>
      </c>
      <c r="AB19" s="21">
        <v>25.8</v>
      </c>
      <c r="AC19" s="21">
        <v>2</v>
      </c>
      <c r="AD19" s="21">
        <v>7.1</v>
      </c>
      <c r="AE19" s="21">
        <v>1</v>
      </c>
      <c r="AF19" s="21">
        <v>25.8</v>
      </c>
      <c r="AG19" s="21">
        <v>2</v>
      </c>
      <c r="AH19" s="21">
        <v>5.4</v>
      </c>
      <c r="AI19" s="21">
        <v>1</v>
      </c>
      <c r="AJ19" s="21">
        <v>23.1</v>
      </c>
      <c r="AK19" s="21">
        <v>2</v>
      </c>
      <c r="AL19" s="21">
        <v>12.5</v>
      </c>
      <c r="AM19" s="21">
        <v>1.5</v>
      </c>
      <c r="AN19" s="21">
        <v>10.7</v>
      </c>
      <c r="AO19" s="21">
        <v>1.5</v>
      </c>
      <c r="AP19" s="21">
        <v>8</v>
      </c>
      <c r="AQ19" s="21">
        <v>1</v>
      </c>
      <c r="AR19" s="21">
        <v>15.4</v>
      </c>
      <c r="AS19" s="21">
        <v>1.5</v>
      </c>
    </row>
    <row r="20" spans="1:45" ht="35.25" customHeight="1">
      <c r="A20" s="13">
        <v>13</v>
      </c>
      <c r="B20" s="14" t="s">
        <v>35</v>
      </c>
      <c r="C20" s="15">
        <v>5</v>
      </c>
      <c r="D20" s="23"/>
      <c r="E20" s="23">
        <v>3.25</v>
      </c>
      <c r="F20" s="23"/>
      <c r="G20" s="23">
        <v>4.75</v>
      </c>
      <c r="H20" s="23"/>
      <c r="I20" s="23">
        <v>3</v>
      </c>
      <c r="J20" s="23"/>
      <c r="K20" s="23">
        <v>0</v>
      </c>
      <c r="L20" s="23"/>
      <c r="M20" s="23">
        <v>4</v>
      </c>
      <c r="N20" s="23"/>
      <c r="O20" s="24"/>
      <c r="P20" s="12"/>
      <c r="Q20" s="12">
        <v>3.5</v>
      </c>
      <c r="R20" s="12"/>
      <c r="S20" s="12">
        <v>2</v>
      </c>
      <c r="T20" s="12"/>
      <c r="U20" s="12"/>
      <c r="V20" s="12"/>
      <c r="W20" s="12">
        <v>1.25</v>
      </c>
      <c r="X20" s="12"/>
      <c r="Y20" s="12">
        <v>1.25</v>
      </c>
      <c r="Z20" s="12"/>
      <c r="AA20" s="12">
        <v>3.75</v>
      </c>
      <c r="AB20" s="12"/>
      <c r="AC20" s="12">
        <v>2.75</v>
      </c>
      <c r="AD20" s="12"/>
      <c r="AE20" s="12">
        <v>2.5</v>
      </c>
      <c r="AF20" s="12"/>
      <c r="AG20" s="12">
        <v>3.25</v>
      </c>
      <c r="AH20" s="12"/>
      <c r="AI20" s="12">
        <v>3</v>
      </c>
      <c r="AJ20" s="12"/>
      <c r="AK20" s="12">
        <v>2.5</v>
      </c>
      <c r="AL20" s="12"/>
      <c r="AM20" s="12">
        <v>3.75</v>
      </c>
      <c r="AN20" s="12"/>
      <c r="AO20" s="12">
        <v>4.5</v>
      </c>
      <c r="AP20" s="12"/>
      <c r="AQ20" s="12">
        <v>3</v>
      </c>
      <c r="AR20" s="12"/>
      <c r="AS20" s="12">
        <v>3.5</v>
      </c>
    </row>
    <row r="21" spans="1:45" ht="28.5" customHeight="1" thickBot="1">
      <c r="A21" s="13">
        <v>14</v>
      </c>
      <c r="B21" s="25" t="s">
        <v>36</v>
      </c>
      <c r="C21" s="15">
        <v>4</v>
      </c>
      <c r="D21" s="18">
        <v>0</v>
      </c>
      <c r="E21" s="16">
        <v>0</v>
      </c>
      <c r="F21" s="18">
        <v>1</v>
      </c>
      <c r="G21" s="16">
        <v>4</v>
      </c>
      <c r="H21" s="18">
        <v>0</v>
      </c>
      <c r="I21" s="16">
        <v>0</v>
      </c>
      <c r="J21" s="18">
        <v>0</v>
      </c>
      <c r="K21" s="17">
        <v>0</v>
      </c>
      <c r="L21" s="18">
        <v>1</v>
      </c>
      <c r="M21" s="16">
        <v>4</v>
      </c>
      <c r="N21" s="18"/>
      <c r="O21" s="29"/>
      <c r="P21" s="21">
        <v>1</v>
      </c>
      <c r="Q21" s="22">
        <v>4</v>
      </c>
      <c r="R21" s="21">
        <v>1</v>
      </c>
      <c r="S21" s="22">
        <v>4</v>
      </c>
      <c r="T21" s="21"/>
      <c r="U21" s="30"/>
      <c r="V21" s="21">
        <v>0</v>
      </c>
      <c r="W21" s="22">
        <v>0</v>
      </c>
      <c r="X21" s="21">
        <v>0</v>
      </c>
      <c r="Y21" s="22">
        <v>0</v>
      </c>
      <c r="Z21" s="21">
        <v>0</v>
      </c>
      <c r="AA21" s="22">
        <v>0</v>
      </c>
      <c r="AB21" s="21">
        <v>1</v>
      </c>
      <c r="AC21" s="22">
        <v>4</v>
      </c>
      <c r="AD21" s="21">
        <v>1</v>
      </c>
      <c r="AE21" s="22">
        <v>4</v>
      </c>
      <c r="AF21" s="21">
        <v>1</v>
      </c>
      <c r="AG21" s="22">
        <v>4</v>
      </c>
      <c r="AH21" s="21">
        <v>1</v>
      </c>
      <c r="AI21" s="22">
        <v>4</v>
      </c>
      <c r="AJ21" s="21">
        <v>1</v>
      </c>
      <c r="AK21" s="22">
        <v>4</v>
      </c>
      <c r="AL21" s="21">
        <v>1</v>
      </c>
      <c r="AM21" s="22">
        <v>4</v>
      </c>
      <c r="AN21" s="21">
        <v>1</v>
      </c>
      <c r="AO21" s="22">
        <v>4</v>
      </c>
      <c r="AP21" s="21">
        <v>1</v>
      </c>
      <c r="AQ21" s="22">
        <v>4</v>
      </c>
      <c r="AR21" s="21">
        <v>0</v>
      </c>
      <c r="AS21" s="22">
        <v>0</v>
      </c>
    </row>
    <row r="22" spans="1:45" ht="13.5" thickBot="1">
      <c r="A22" s="45" t="s">
        <v>7</v>
      </c>
      <c r="B22" s="46"/>
      <c r="C22" s="31">
        <v>50</v>
      </c>
      <c r="D22" s="31"/>
      <c r="E22" s="31">
        <f>SUM(E8:E21)</f>
        <v>33.75</v>
      </c>
      <c r="F22" s="31"/>
      <c r="G22" s="31">
        <f>SUM(G8:G21)</f>
        <v>40.75</v>
      </c>
      <c r="H22" s="31"/>
      <c r="I22" s="31">
        <f>SUM(I8:I21)</f>
        <v>27</v>
      </c>
      <c r="J22" s="31"/>
      <c r="K22" s="31">
        <f>SUM(K8:K21)</f>
        <v>6.5</v>
      </c>
      <c r="L22" s="31"/>
      <c r="M22" s="31">
        <f>SUM(M8:M21)</f>
        <v>39.5</v>
      </c>
      <c r="N22" s="32"/>
      <c r="O22" s="33"/>
      <c r="P22" s="31"/>
      <c r="Q22" s="31">
        <f>SUM(Q8:Q21)</f>
        <v>32.5</v>
      </c>
      <c r="R22" s="31"/>
      <c r="S22" s="31">
        <f>SUM(S8:S21)</f>
        <v>35.5</v>
      </c>
      <c r="T22" s="31"/>
      <c r="U22" s="31">
        <f>SUM(U8:U21)</f>
        <v>9</v>
      </c>
      <c r="V22" s="31"/>
      <c r="W22" s="31">
        <f>SUM(W8:W21)</f>
        <v>21.75</v>
      </c>
      <c r="X22" s="31"/>
      <c r="Y22" s="31">
        <f>SUM(Y8:Y21)</f>
        <v>27.25</v>
      </c>
      <c r="Z22" s="31"/>
      <c r="AA22" s="31">
        <f>SUM(AA8:AA21)</f>
        <v>32.75</v>
      </c>
      <c r="AB22" s="31"/>
      <c r="AC22" s="31">
        <f>SUM(AC8:AC21)</f>
        <v>32.25</v>
      </c>
      <c r="AD22" s="31"/>
      <c r="AE22" s="31">
        <f>SUM(AE8:AE21)</f>
        <v>32.5</v>
      </c>
      <c r="AF22" s="31"/>
      <c r="AG22" s="31">
        <f>SUM(AG8:AG21)</f>
        <v>42.75</v>
      </c>
      <c r="AH22" s="31"/>
      <c r="AI22" s="31">
        <f>SUM(AI8:AI21)</f>
        <v>36.5</v>
      </c>
      <c r="AJ22" s="31"/>
      <c r="AK22" s="31">
        <f>SUM(AK8:AK21)</f>
        <v>30.5</v>
      </c>
      <c r="AL22" s="31"/>
      <c r="AM22" s="31">
        <f>SUM(AM8:AM21)</f>
        <v>38.25</v>
      </c>
      <c r="AN22" s="31"/>
      <c r="AO22" s="31">
        <f>SUM(AO8:AO21)</f>
        <v>47</v>
      </c>
      <c r="AP22" s="31"/>
      <c r="AQ22" s="31">
        <f>SUM(AQ8:AQ21)</f>
        <v>23</v>
      </c>
      <c r="AR22" s="31"/>
      <c r="AS22" s="31">
        <f>SUM(AS8:AS21)</f>
        <v>18</v>
      </c>
    </row>
    <row r="23" ht="12.75">
      <c r="AT23" s="2">
        <f>AS22+AQ22+AO22+AM22+AK22+AI22+AG22+AE22+AC22+AA22+Y22+W22+S22+Q22+M22+K22+I22+G22+E22</f>
        <v>598</v>
      </c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80" ht="12.75">
      <c r="B80" s="5" t="s">
        <v>57</v>
      </c>
    </row>
    <row r="81" ht="12.75">
      <c r="B81" s="5" t="s">
        <v>62</v>
      </c>
    </row>
    <row r="82" ht="12.75">
      <c r="B82" s="5" t="s">
        <v>65</v>
      </c>
    </row>
    <row r="83" ht="12.75">
      <c r="B83" s="5" t="s">
        <v>63</v>
      </c>
    </row>
    <row r="84" ht="12.75">
      <c r="B84" s="5" t="s">
        <v>64</v>
      </c>
    </row>
    <row r="85" ht="12.75">
      <c r="B85" s="5" t="s">
        <v>66</v>
      </c>
    </row>
  </sheetData>
  <mergeCells count="25">
    <mergeCell ref="AR6:AS6"/>
    <mergeCell ref="AP6:AQ6"/>
    <mergeCell ref="T6:U6"/>
    <mergeCell ref="V6:W6"/>
    <mergeCell ref="AF6:AG6"/>
    <mergeCell ref="AJ6:AK6"/>
    <mergeCell ref="AL6:AM6"/>
    <mergeCell ref="AN6:AO6"/>
    <mergeCell ref="L6:M6"/>
    <mergeCell ref="AH6:AI6"/>
    <mergeCell ref="X6:Y6"/>
    <mergeCell ref="Z6:AA6"/>
    <mergeCell ref="N6:O6"/>
    <mergeCell ref="AB6:AC6"/>
    <mergeCell ref="AD6:AE6"/>
    <mergeCell ref="A22:B22"/>
    <mergeCell ref="P6:Q6"/>
    <mergeCell ref="R6:S6"/>
    <mergeCell ref="D6:E6"/>
    <mergeCell ref="A6:A7"/>
    <mergeCell ref="B6:B7"/>
    <mergeCell ref="C6:C7"/>
    <mergeCell ref="F6:G6"/>
    <mergeCell ref="H6:I6"/>
    <mergeCell ref="J6:K6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user</cp:lastModifiedBy>
  <cp:lastPrinted>2013-02-25T04:46:53Z</cp:lastPrinted>
  <dcterms:created xsi:type="dcterms:W3CDTF">2010-08-30T07:36:10Z</dcterms:created>
  <dcterms:modified xsi:type="dcterms:W3CDTF">2013-02-25T04:47:29Z</dcterms:modified>
  <cp:category/>
  <cp:version/>
  <cp:contentType/>
  <cp:contentStatus/>
</cp:coreProperties>
</file>